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PROGRAMAS SOCIALES" sheetId="1" r:id="rId1"/>
  </sheets>
  <definedNames>
    <definedName name="_xlnm.Print_Area" localSheetId="0">'PROGRAMAS SOCIALES'!$A$6:$K$18</definedName>
  </definedNames>
  <calcPr fullCalcOnLoad="1"/>
</workbook>
</file>

<file path=xl/sharedStrings.xml><?xml version="1.0" encoding="utf-8"?>
<sst xmlns="http://schemas.openxmlformats.org/spreadsheetml/2006/main" count="36" uniqueCount="31">
  <si>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</si>
  <si>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</si>
  <si>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</si>
  <si>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</si>
  <si>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</si>
  <si>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</si>
  <si>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</si>
  <si>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</si>
  <si>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</si>
  <si>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>Monto asignado por año a cada programa</t>
  </si>
  <si>
    <t xml:space="preserve">MONTO TOTAL ASIGNADO </t>
  </si>
  <si>
    <t>Secretaria de Desarrollo e Integracion Social.</t>
  </si>
  <si>
    <t>Beca</t>
  </si>
  <si>
    <t>Direccion de Planeacion.</t>
  </si>
  <si>
    <t>se anexa.</t>
  </si>
  <si>
    <t>Apoyo bimestral de 2400,00</t>
  </si>
  <si>
    <t>Beca indigena:  Su objetivo apoyar economicamente a estudiantes de las Comunidades Indigenas.</t>
  </si>
  <si>
    <t xml:space="preserve">Estudiante de nivel Bachillerato y preparatoria asi como de nivel superior con promedio minimo 8 </t>
  </si>
  <si>
    <t>Beca de Transporte : Su objetivo apoyar economicamente  a estudiantes del Estado de Jalisco.</t>
  </si>
  <si>
    <t>Apoyo Economico</t>
  </si>
  <si>
    <t>Jefas de familia: Su objetivo apoyar a las madres con menores de edad con monopaternidad.</t>
  </si>
  <si>
    <t>Madres con monopaternidad es decir que son padre y madre que no cuentan con el apoyo economico del padre.</t>
  </si>
  <si>
    <t>Apoyo de 2,200,00 pesos. Cada bimestre.</t>
  </si>
  <si>
    <t>Apoyo de 1,100,00 a 2,200,00 pesos dependiento la distancia de su lugar de estudios. Cada bimestre.</t>
  </si>
  <si>
    <t xml:space="preserve">Adultos mayores. Su objetivo apoyar a los adultos mayores que no cuentan con  pension o jubilacion. </t>
  </si>
  <si>
    <t>Adultos mayores en estado de vulnerabilidad y que no cuentan con pension.</t>
  </si>
  <si>
    <t>2,200,00 cada bimestre.</t>
  </si>
  <si>
    <t xml:space="preserve">Jalisco Incluyente. Su objetivo apoyar la discacidad total </t>
  </si>
  <si>
    <t>Discapacitados permante y total.</t>
  </si>
  <si>
    <t>19 de Diciembre del 2016,</t>
  </si>
  <si>
    <t>PLANEACIÓN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</si>
</sst>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  <numFmt numFmtId="173" formatCode="[$-80A]dddd\,\ dd&quot; de &quot;mmmm&quot; de &quot;yyyy"/>
    <numFmt numFmtId="174" formatCode="[$-80A]hh:mm:ss\ AM/PM"/>
    <numFmt numFmtId="17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75" fontId="38" fillId="0" borderId="0" xfId="0" applyNumberFormat="1" applyFont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771525</xdr:colOff>
      <xdr:row>5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9629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J21"/>
  <sheetViews>
    <sheetView tabSelected="1" zoomScalePageLayoutView="0" workbookViewId="0" topLeftCell="A1">
      <selection activeCell="L7" sqref="L7"/>
    </sheetView>
  </sheetViews>
  <sheetFormatPr defaultColWidth="11.421875" defaultRowHeight="15"/>
  <cols>
    <col min="1" max="1" width="14.8515625" style="1" customWidth="1"/>
    <col min="2" max="2" width="4.28125" style="1" customWidth="1"/>
    <col min="3" max="3" width="14.140625" style="1" customWidth="1"/>
    <col min="4" max="4" width="19.140625" style="1" customWidth="1"/>
    <col min="5" max="5" width="15.8515625" style="1" customWidth="1"/>
    <col min="6" max="6" width="14.28125" style="1" customWidth="1"/>
    <col min="7" max="7" width="19.00390625" style="1" customWidth="1"/>
    <col min="8" max="8" width="16.28125" style="1" customWidth="1"/>
    <col min="9" max="9" width="15.00390625" style="1" customWidth="1"/>
    <col min="10" max="10" width="14.7109375" style="1" customWidth="1"/>
    <col min="11" max="16384" width="11.421875" style="1" customWidth="1"/>
  </cols>
  <sheetData>
    <row r="1" ht="14.25"/>
    <row r="2" ht="14.25"/>
    <row r="3" ht="14.25"/>
    <row r="4" ht="14.25"/>
    <row r="5" ht="14.25"/>
    <row r="6" spans="1:10" ht="25.5" customHeight="1">
      <c r="A6" s="6" t="s">
        <v>30</v>
      </c>
      <c r="B6" s="6"/>
      <c r="C6" s="6"/>
      <c r="D6" s="6"/>
      <c r="E6" s="6"/>
      <c r="F6" s="6"/>
      <c r="G6" s="6"/>
      <c r="H6" s="6"/>
      <c r="I6" s="6"/>
      <c r="J6" s="6"/>
    </row>
    <row r="7" spans="1:10" ht="75">
      <c r="A7" s="7"/>
      <c r="B7" s="7" t="s">
        <v>0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9</v>
      </c>
      <c r="H7" s="7" t="s">
        <v>6</v>
      </c>
      <c r="I7" s="7" t="s">
        <v>7</v>
      </c>
      <c r="J7" s="7" t="s">
        <v>8</v>
      </c>
    </row>
    <row r="8" spans="1:10" ht="125.25" customHeight="1">
      <c r="A8" s="8" t="s">
        <v>1</v>
      </c>
      <c r="B8" s="2">
        <v>1</v>
      </c>
      <c r="C8" s="2" t="s">
        <v>11</v>
      </c>
      <c r="D8" s="2" t="s">
        <v>12</v>
      </c>
      <c r="E8" s="2" t="s">
        <v>16</v>
      </c>
      <c r="F8" s="2" t="s">
        <v>17</v>
      </c>
      <c r="G8" s="3">
        <f>I8*2400*6</f>
        <v>2102400</v>
      </c>
      <c r="H8" s="2" t="s">
        <v>13</v>
      </c>
      <c r="I8" s="2">
        <v>146</v>
      </c>
      <c r="J8" s="2" t="s">
        <v>15</v>
      </c>
    </row>
    <row r="9" spans="1:10" ht="143.25" customHeight="1">
      <c r="A9" s="8"/>
      <c r="B9" s="2">
        <v>2</v>
      </c>
      <c r="C9" s="2" t="str">
        <f>C8</f>
        <v>Secretaria de Desarrollo e Integracion Social.</v>
      </c>
      <c r="D9" s="2" t="s">
        <v>12</v>
      </c>
      <c r="E9" s="2" t="s">
        <v>18</v>
      </c>
      <c r="F9" s="2" t="s">
        <v>17</v>
      </c>
      <c r="G9" s="3">
        <f>34*2200*6</f>
        <v>448800</v>
      </c>
      <c r="H9" s="2" t="str">
        <f>H8</f>
        <v>Direccion de Planeacion.</v>
      </c>
      <c r="I9" s="2">
        <v>34</v>
      </c>
      <c r="J9" s="2" t="s">
        <v>23</v>
      </c>
    </row>
    <row r="10" spans="1:10" ht="138" customHeight="1">
      <c r="A10" s="8"/>
      <c r="B10" s="2">
        <v>3</v>
      </c>
      <c r="C10" s="2" t="str">
        <f>C9</f>
        <v>Secretaria de Desarrollo e Integracion Social.</v>
      </c>
      <c r="D10" s="2" t="s">
        <v>19</v>
      </c>
      <c r="E10" s="2" t="s">
        <v>20</v>
      </c>
      <c r="F10" s="2" t="s">
        <v>21</v>
      </c>
      <c r="G10" s="3">
        <f>42*2200*6</f>
        <v>554400</v>
      </c>
      <c r="H10" s="2" t="s">
        <v>13</v>
      </c>
      <c r="I10" s="2">
        <v>42</v>
      </c>
      <c r="J10" s="2" t="s">
        <v>22</v>
      </c>
    </row>
    <row r="11" spans="1:10" ht="121.5" customHeight="1">
      <c r="A11" s="8"/>
      <c r="B11" s="2">
        <v>4</v>
      </c>
      <c r="C11" s="2" t="str">
        <f>C10</f>
        <v>Secretaria de Desarrollo e Integracion Social.</v>
      </c>
      <c r="D11" s="2" t="str">
        <f>D10</f>
        <v>Apoyo Economico</v>
      </c>
      <c r="E11" s="2" t="s">
        <v>24</v>
      </c>
      <c r="F11" s="2" t="s">
        <v>25</v>
      </c>
      <c r="G11" s="3">
        <f>2200*67</f>
        <v>147400</v>
      </c>
      <c r="H11" s="2" t="str">
        <f>H10</f>
        <v>Direccion de Planeacion.</v>
      </c>
      <c r="I11" s="2">
        <v>67</v>
      </c>
      <c r="J11" s="2" t="s">
        <v>26</v>
      </c>
    </row>
    <row r="12" spans="1:10" ht="72.75" customHeight="1">
      <c r="A12" s="8"/>
      <c r="B12" s="2">
        <v>5</v>
      </c>
      <c r="C12" s="2" t="str">
        <f>C11</f>
        <v>Secretaria de Desarrollo e Integracion Social.</v>
      </c>
      <c r="D12" s="2" t="str">
        <f>D11</f>
        <v>Apoyo Economico</v>
      </c>
      <c r="E12" s="2" t="s">
        <v>27</v>
      </c>
      <c r="F12" s="2" t="s">
        <v>28</v>
      </c>
      <c r="G12" s="3">
        <f>2200*1*6</f>
        <v>13200</v>
      </c>
      <c r="H12" s="2" t="s">
        <v>13</v>
      </c>
      <c r="I12" s="2" t="s">
        <v>14</v>
      </c>
      <c r="J12" s="2" t="s">
        <v>26</v>
      </c>
    </row>
    <row r="13" spans="1:10" ht="21" customHeight="1">
      <c r="A13" s="8"/>
      <c r="B13" s="2">
        <v>6</v>
      </c>
      <c r="C13" s="2"/>
      <c r="D13" s="2"/>
      <c r="E13" s="2"/>
      <c r="F13" s="2"/>
      <c r="G13" s="2"/>
      <c r="H13" s="2"/>
      <c r="I13" s="2"/>
      <c r="J13" s="2"/>
    </row>
    <row r="14" spans="1:10" ht="21" customHeight="1">
      <c r="A14" s="8"/>
      <c r="B14" s="2">
        <v>7</v>
      </c>
      <c r="C14" s="2"/>
      <c r="D14" s="2"/>
      <c r="E14" s="2"/>
      <c r="F14" s="2"/>
      <c r="G14" s="2"/>
      <c r="H14" s="2"/>
      <c r="I14" s="2"/>
      <c r="J14" s="2"/>
    </row>
    <row r="15" spans="1:10" ht="21" customHeight="1">
      <c r="A15" s="8"/>
      <c r="B15" s="2">
        <v>8</v>
      </c>
      <c r="C15" s="2"/>
      <c r="D15" s="2"/>
      <c r="E15" s="2"/>
      <c r="F15" s="2"/>
      <c r="G15" s="2"/>
      <c r="H15" s="2"/>
      <c r="I15" s="2"/>
      <c r="J15" s="2"/>
    </row>
    <row r="16" spans="1:10" ht="21" customHeight="1">
      <c r="A16" s="8"/>
      <c r="B16" s="2">
        <v>9</v>
      </c>
      <c r="C16" s="2"/>
      <c r="D16" s="2"/>
      <c r="E16" s="2"/>
      <c r="F16" s="2"/>
      <c r="G16" s="2"/>
      <c r="H16" s="2"/>
      <c r="I16" s="2"/>
      <c r="J16" s="2"/>
    </row>
    <row r="17" spans="1:10" ht="21" customHeight="1">
      <c r="A17" s="8"/>
      <c r="B17" s="2">
        <v>10</v>
      </c>
      <c r="C17" s="2"/>
      <c r="D17" s="2"/>
      <c r="E17" s="2"/>
      <c r="F17" s="2"/>
      <c r="G17" s="2"/>
      <c r="H17" s="2"/>
      <c r="I17" s="2"/>
      <c r="J17" s="2"/>
    </row>
    <row r="19" spans="4:8" ht="15">
      <c r="D19" s="4" t="s">
        <v>10</v>
      </c>
      <c r="E19" s="4"/>
      <c r="F19" s="4"/>
      <c r="G19" s="4"/>
      <c r="H19" s="5">
        <f>G8+G9+G10+G11+G12</f>
        <v>3266200</v>
      </c>
    </row>
    <row r="21" spans="7:10" ht="15">
      <c r="G21" s="9" t="s">
        <v>29</v>
      </c>
      <c r="H21" s="10"/>
      <c r="I21" s="10"/>
      <c r="J21" s="11"/>
    </row>
  </sheetData>
  <sheetProtection/>
  <mergeCells count="4">
    <mergeCell ref="A8:A17"/>
    <mergeCell ref="D19:G19"/>
    <mergeCell ref="G21:J21"/>
    <mergeCell ref="A6:J6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2014-03-05T02:31:53Z</cp:lastPrinted>
  <dcterms:created xsi:type="dcterms:W3CDTF">2014-02-26T16:20:47Z</dcterms:created>
  <dcterms:modified xsi:type="dcterms:W3CDTF">2016-12-19T17:54:27Z</dcterms:modified>
  <cp:category/>
  <cp:version/>
  <cp:contentType/>
  <cp:contentStatus/>
</cp:coreProperties>
</file>